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0z0\Desktop\"/>
    </mc:Choice>
  </mc:AlternateContent>
  <xr:revisionPtr revIDLastSave="0" documentId="13_ncr:1_{BDA362BC-FB44-4A53-B5FD-2DCC380F5CD6}" xr6:coauthVersionLast="46" xr6:coauthVersionMax="46" xr10:uidLastSave="{00000000-0000-0000-0000-000000000000}"/>
  <workbookProtection workbookAlgorithmName="SHA-512" workbookHashValue="xsf5RtnF3yjBWe6/Ah/CKPAzzEVx0SEpRXV6xnZpYi5hTLbSYgLIM8OPxAUYFhw9XluUnX/5lfmAe2SLkTOq+w==" workbookSaltValue="7uPaapWCjVa81zAh1J2qkA==" workbookSpinCount="100000" lockStructure="1"/>
  <bookViews>
    <workbookView xWindow="-120" yWindow="-120" windowWidth="29040" windowHeight="15840" xr2:uid="{48D26125-0330-473D-AE24-82F7E6777EF4}"/>
  </bookViews>
  <sheets>
    <sheet name="洗髮護髮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5" i="1"/>
  <c r="F26" i="1"/>
  <c r="F30" i="1"/>
  <c r="F31" i="1"/>
</calcChain>
</file>

<file path=xl/sharedStrings.xml><?xml version="1.0" encoding="utf-8"?>
<sst xmlns="http://schemas.openxmlformats.org/spreadsheetml/2006/main" count="64" uniqueCount="54">
  <si>
    <t>～創造幸福肌 讓肌膚幸福～</t>
    <phoneticPr fontId="5" type="noConversion"/>
  </si>
  <si>
    <t>幸福肌〔洗髮護髮〕團購訂購單</t>
    <phoneticPr fontId="5" type="noConversion"/>
  </si>
  <si>
    <t>訂購須知</t>
    <phoneticPr fontId="5" type="noConversion"/>
  </si>
  <si>
    <t xml:space="preserve">訂購人資料                                                     </t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</si>
  <si>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為必填欄位</t>
    </r>
    <phoneticPr fontId="5" type="noConversion"/>
  </si>
  <si>
    <t>公司名稱</t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</si>
  <si>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訂購人</t>
    </r>
    <phoneticPr fontId="5" type="noConversion"/>
  </si>
  <si>
    <t>統一編號</t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</si>
  <si>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付款方式</t>
    </r>
    <phoneticPr fontId="5" type="noConversion"/>
  </si>
  <si>
    <t xml:space="preserve"> ○ ATM轉帳       ○ 臨櫃匯款</t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</si>
  <si>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聯絡電話</t>
    </r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</si>
  <si>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email</t>
    </r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</si>
  <si>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地址</t>
    </r>
    <phoneticPr fontId="5" type="noConversion"/>
  </si>
  <si>
    <t xml:space="preserve">收件人資料                                                     </t>
    <phoneticPr fontId="5" type="noConversion"/>
  </si>
  <si>
    <t>□ 收件人同訂購人（勾選則可略過填寫收件人資料）</t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</si>
  <si>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收件人</t>
    </r>
    <phoneticPr fontId="5" type="noConversion"/>
  </si>
  <si>
    <t>email</t>
    <phoneticPr fontId="5" type="noConversion"/>
  </si>
  <si>
    <r>
      <rPr>
        <sz val="28"/>
        <color rgb="FFD30806"/>
        <rFont val="Adobe 繁黑體 Std B"/>
        <family val="2"/>
        <charset val="128"/>
      </rPr>
      <t>*</t>
    </r>
    <r>
      <rPr>
        <sz val="28"/>
        <rFont val="Adobe 繁黑體 Std B"/>
        <family val="2"/>
        <charset val="128"/>
      </rPr>
      <t>收件地址</t>
    </r>
    <phoneticPr fontId="5" type="noConversion"/>
  </si>
  <si>
    <t xml:space="preserve">選擇發票類型                                                     </t>
    <phoneticPr fontId="5" type="noConversion"/>
  </si>
  <si>
    <t>○二聯式發票</t>
    <phoneticPr fontId="5" type="noConversion"/>
  </si>
  <si>
    <t>○三聯式發票</t>
    <phoneticPr fontId="5" type="noConversion"/>
  </si>
  <si>
    <t>公司抬頭：</t>
    <phoneticPr fontId="5" type="noConversion"/>
  </si>
  <si>
    <t>統一編號：</t>
    <phoneticPr fontId="5" type="noConversion"/>
  </si>
  <si>
    <t>產品訂購明細</t>
    <phoneticPr fontId="5" type="noConversion"/>
  </si>
  <si>
    <t>詳細產品說明，請參考【幸福肌官網  www.makehappyskin.com】</t>
    <phoneticPr fontId="5" type="noConversion"/>
  </si>
  <si>
    <t xml:space="preserve">產品名稱 </t>
    <phoneticPr fontId="5" type="noConversion"/>
  </si>
  <si>
    <t>容量</t>
    <phoneticPr fontId="5" type="noConversion"/>
  </si>
  <si>
    <t>訂購數量</t>
    <phoneticPr fontId="5" type="noConversion"/>
  </si>
  <si>
    <t>G01   神采飛揚 豐盈洗髮精   Volumizing Shampoo</t>
    <phoneticPr fontId="5" type="noConversion"/>
  </si>
  <si>
    <t>450g</t>
    <phoneticPr fontId="5" type="noConversion"/>
  </si>
  <si>
    <t>G02   頭皮呼吸 淨油洗髮精   Clarifying Shampoo</t>
    <phoneticPr fontId="5" type="noConversion"/>
  </si>
  <si>
    <t>G03   浪漫風情 修護洗髮精   Nourishing Shampoo</t>
    <phoneticPr fontId="5" type="noConversion"/>
  </si>
  <si>
    <t>訂購總數量</t>
    <phoneticPr fontId="5" type="noConversion"/>
  </si>
  <si>
    <t>單瓶團購價</t>
    <phoneticPr fontId="5" type="noConversion"/>
  </si>
  <si>
    <t>訂單總金額</t>
    <phoneticPr fontId="5" type="noConversion"/>
  </si>
  <si>
    <t>匯款資料</t>
    <phoneticPr fontId="5" type="noConversion"/>
  </si>
  <si>
    <t>備註</t>
    <phoneticPr fontId="5" type="noConversion"/>
  </si>
  <si>
    <t>●付款方式</t>
    <phoneticPr fontId="5" type="noConversion"/>
  </si>
  <si>
    <t>○ ATM轉帳</t>
    <phoneticPr fontId="5" type="noConversion"/>
  </si>
  <si>
    <r>
      <t>銀行：</t>
    </r>
    <r>
      <rPr>
        <sz val="28"/>
        <color rgb="FFD30806"/>
        <rFont val="Adobe 繁黑體 Std B"/>
        <family val="2"/>
        <charset val="128"/>
      </rPr>
      <t>上海商業儲蓄銀行  中港分行</t>
    </r>
    <r>
      <rPr>
        <sz val="28"/>
        <rFont val="Adobe 繁黑體 Std B"/>
        <family val="2"/>
        <charset val="128"/>
      </rPr>
      <t>（代碼：</t>
    </r>
    <r>
      <rPr>
        <sz val="28"/>
        <color rgb="FFD30806"/>
        <rFont val="Adobe 繁黑體 Std B"/>
        <family val="2"/>
        <charset val="128"/>
      </rPr>
      <t>011</t>
    </r>
    <r>
      <rPr>
        <sz val="28"/>
        <rFont val="Adobe 繁黑體 Std B"/>
        <family val="2"/>
        <charset val="128"/>
      </rPr>
      <t>）</t>
    </r>
    <phoneticPr fontId="5" type="noConversion"/>
  </si>
  <si>
    <r>
      <t>帳號：</t>
    </r>
    <r>
      <rPr>
        <sz val="28"/>
        <color rgb="FFD30806"/>
        <rFont val="Adobe 繁黑體 Std B"/>
        <family val="2"/>
        <charset val="128"/>
      </rPr>
      <t>3510-2000-102583</t>
    </r>
    <phoneticPr fontId="5" type="noConversion"/>
  </si>
  <si>
    <t>轉帳銀行／郵局：</t>
    <phoneticPr fontId="5" type="noConversion"/>
  </si>
  <si>
    <t>轉帳帳號末五碼：</t>
    <phoneticPr fontId="5" type="noConversion"/>
  </si>
  <si>
    <t>轉帳金額：</t>
    <phoneticPr fontId="5" type="noConversion"/>
  </si>
  <si>
    <r>
      <t>轉帳日：</t>
    </r>
    <r>
      <rPr>
        <sz val="33"/>
        <color rgb="FF0000D6"/>
        <rFont val="Adobe 繁黑體 Std B"/>
        <family val="2"/>
        <charset val="128"/>
      </rPr>
      <t>　　年/　　月/　　日</t>
    </r>
    <phoneticPr fontId="5" type="noConversion"/>
  </si>
  <si>
    <t>○ 臨櫃匯款</t>
    <phoneticPr fontId="5" type="noConversion"/>
  </si>
  <si>
    <r>
      <t>匯款戶名：</t>
    </r>
    <r>
      <rPr>
        <sz val="28"/>
        <color rgb="FFD30806"/>
        <rFont val="Adobe 繁黑體 Std B"/>
        <family val="2"/>
        <charset val="128"/>
      </rPr>
      <t>張麗卿技術顧問有限公司</t>
    </r>
    <phoneticPr fontId="5" type="noConversion"/>
  </si>
  <si>
    <r>
      <t>銀行：</t>
    </r>
    <r>
      <rPr>
        <sz val="28"/>
        <color rgb="FFD30806"/>
        <rFont val="Adobe 繁黑體 Std B"/>
        <family val="2"/>
        <charset val="128"/>
      </rPr>
      <t>上海商業儲蓄銀行  中港分行</t>
    </r>
    <r>
      <rPr>
        <sz val="28"/>
        <rFont val="Adobe 繁黑體 Std B"/>
        <family val="2"/>
        <charset val="128"/>
      </rPr>
      <t>　　帳號：</t>
    </r>
    <r>
      <rPr>
        <sz val="28"/>
        <color rgb="FFD30806"/>
        <rFont val="Adobe 繁黑體 Std B"/>
        <family val="2"/>
        <charset val="128"/>
      </rPr>
      <t>3510-2000-102583</t>
    </r>
    <phoneticPr fontId="5" type="noConversion"/>
  </si>
  <si>
    <t>匯款人：</t>
    <phoneticPr fontId="5" type="noConversion"/>
  </si>
  <si>
    <r>
      <t>匯款日：</t>
    </r>
    <r>
      <rPr>
        <sz val="33"/>
        <color rgb="FF0000D6"/>
        <rFont val="Adobe 繁黑體 Std B"/>
        <family val="2"/>
        <charset val="128"/>
      </rPr>
      <t>　　年/　　月/　　日</t>
    </r>
    <phoneticPr fontId="5" type="noConversion"/>
  </si>
  <si>
    <t>匯款金額：</t>
    <phoneticPr fontId="5" type="noConversion"/>
  </si>
  <si>
    <t>張麗卿技術顧問有限公司20210423製</t>
    <phoneticPr fontId="5" type="noConversion"/>
  </si>
  <si>
    <t>G04   無憂無慮 髮質重建髮膜   CMC Rebuilding hair Mask</t>
    <phoneticPr fontId="5" type="noConversion"/>
  </si>
  <si>
    <r>
      <t>１.此訂購方式免運費，訂單採一次性出貨，一個地址（限台灣本島地區）。
２.此訂購方式</t>
    </r>
    <r>
      <rPr>
        <sz val="28"/>
        <color rgb="FFD30806"/>
        <rFont val="Adobe 繁黑體 Std B"/>
        <family val="2"/>
        <charset val="128"/>
      </rPr>
      <t>無法累積會員紅利積點亦無法使用會員紅利點數</t>
    </r>
    <r>
      <rPr>
        <sz val="28"/>
        <rFont val="Adobe 繁黑體 Std B"/>
        <family val="2"/>
        <charset val="128"/>
      </rPr>
      <t>。
３.此訂購方式無法與其他優惠合併使用。
４.訂單確認成立後即無法再變更訂單內容，如遇缺貨本公司保留修改訂單之權利。
５.此訂購方式不接受退換貨，僅接受瑕疵品換貨 。
６.商品若有短缺、破損、液體外漏的情況，務必於２日內與幸福肌客服聯繫。（逾期恕無法受理）
７.若遇瑕疵辦理換貨請使用紙箱妥善包裝商品，切勿直接於產品上黏貼紙張或書寫文字。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</si>
</sst>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&quot;NT$&quot;#,##0"/>
  </numFmts>
  <fonts count="20" x14ac:knownFonts="1">
    <font>
      <sz val="12"/>
      <color theme="1"/>
      <name val="新細明體"/>
      <family val="2"/>
      <charset val="136"/>
      <scheme val="minor"/>
    </font>
    <font>
      <sz val="48"/>
      <name val="Adobe 繁黑體 Std B"/>
      <family val="2"/>
      <charset val="136"/>
    </font>
    <font>
      <sz val="9"/>
      <name val="新細明體"/>
      <family val="2"/>
      <charset val="136"/>
      <scheme val="minor"/>
    </font>
    <font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sz val="9"/>
      <name val="新細明體"/>
      <family val="1"/>
      <charset val="136"/>
    </font>
    <font>
      <sz val="36"/>
      <name val="Adobe 繁黑體 Std B"/>
      <family val="2"/>
      <charset val="128"/>
    </font>
    <font>
      <sz val="12"/>
      <name val="Adobe 繁黑體 Std B"/>
      <family val="2"/>
      <charset val="128"/>
    </font>
    <font>
      <sz val="28"/>
      <name val="Adobe 繁黑體 Std B"/>
      <family val="2"/>
      <charset val="128"/>
    </font>
    <font>
      <sz val="28"/>
      <color rgb="FFD30806"/>
      <name val="Adobe 繁黑體 Std B"/>
      <family val="2"/>
      <charset val="128"/>
    </font>
    <font>
      <sz val="28"/>
      <color indexed="10"/>
      <name val="Adobe 繁黑體 Std B"/>
      <family val="2"/>
      <charset val="128"/>
    </font>
    <font>
      <sz val="30"/>
      <name val="Adobe 繁黑體 Std B"/>
      <family val="2"/>
      <charset val="128"/>
    </font>
    <font>
      <sz val="33"/>
      <color rgb="FF0000D6"/>
      <name val="Adobe 繁黑體 Std B"/>
      <family val="2"/>
      <charset val="128"/>
    </font>
    <font>
      <sz val="18"/>
      <name val="Adobe 繁黑體 Std B"/>
      <family val="2"/>
      <charset val="128"/>
    </font>
    <font>
      <sz val="28"/>
      <color indexed="8"/>
      <name val="Adobe 繁黑體 Std B"/>
      <family val="2"/>
      <charset val="128"/>
    </font>
    <font>
      <sz val="33"/>
      <name val="Adobe 繁黑體 Std B"/>
      <family val="2"/>
      <charset val="128"/>
    </font>
    <font>
      <sz val="38"/>
      <name val="Adobe 繁黑體 Std B"/>
      <family val="2"/>
      <charset val="128"/>
    </font>
    <font>
      <sz val="33"/>
      <color rgb="FFD30806"/>
      <name val="Adobe 繁黑體 Std B"/>
      <family val="2"/>
      <charset val="128"/>
    </font>
    <font>
      <sz val="38"/>
      <color rgb="FFD30806"/>
      <name val="Adobe 繁黑體 Std B"/>
      <family val="2"/>
      <charset val="128"/>
    </font>
    <font>
      <sz val="14"/>
      <name val="Adobe 繁黑體 Std B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5F3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D0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D30806"/>
      </bottom>
      <diagonal/>
    </border>
    <border>
      <left/>
      <right/>
      <top style="thin">
        <color auto="1"/>
      </top>
      <bottom style="medium">
        <color rgb="FFD30806"/>
      </bottom>
      <diagonal/>
    </border>
    <border>
      <left/>
      <right style="thin">
        <color auto="1"/>
      </right>
      <top style="thin">
        <color auto="1"/>
      </top>
      <bottom style="medium">
        <color rgb="FFD30806"/>
      </bottom>
      <diagonal/>
    </border>
    <border>
      <left style="medium">
        <color rgb="FFD30806"/>
      </left>
      <right style="thin">
        <color auto="1"/>
      </right>
      <top style="medium">
        <color rgb="FFD3080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D30806"/>
      </top>
      <bottom style="thin">
        <color auto="1"/>
      </bottom>
      <diagonal/>
    </border>
    <border>
      <left style="thin">
        <color auto="1"/>
      </left>
      <right/>
      <top style="medium">
        <color rgb="FFD30806"/>
      </top>
      <bottom style="thin">
        <color auto="1"/>
      </bottom>
      <diagonal/>
    </border>
    <border>
      <left/>
      <right/>
      <top style="medium">
        <color rgb="FFD30806"/>
      </top>
      <bottom style="thin">
        <color auto="1"/>
      </bottom>
      <diagonal/>
    </border>
    <border>
      <left/>
      <right style="medium">
        <color rgb="FFD30806"/>
      </right>
      <top style="medium">
        <color rgb="FFD30806"/>
      </top>
      <bottom style="thin">
        <color auto="1"/>
      </bottom>
      <diagonal/>
    </border>
    <border>
      <left style="medium">
        <color rgb="FFD30806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D30806"/>
      </right>
      <top style="thin">
        <color auto="1"/>
      </top>
      <bottom style="thin">
        <color auto="1"/>
      </bottom>
      <diagonal/>
    </border>
    <border>
      <left style="medium">
        <color rgb="FFD30806"/>
      </left>
      <right style="thin">
        <color auto="1"/>
      </right>
      <top style="thin">
        <color auto="1"/>
      </top>
      <bottom style="medium">
        <color rgb="FFD3080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D30806"/>
      </bottom>
      <diagonal/>
    </border>
    <border>
      <left style="thin">
        <color auto="1"/>
      </left>
      <right style="medium">
        <color rgb="FFD30806"/>
      </right>
      <top style="thin">
        <color auto="1"/>
      </top>
      <bottom style="medium">
        <color rgb="FFD30806"/>
      </bottom>
      <diagonal/>
    </border>
    <border>
      <left style="thin">
        <color indexed="64"/>
      </left>
      <right/>
      <top style="medium">
        <color rgb="FFD30806"/>
      </top>
      <bottom style="medium">
        <color rgb="FFD30806"/>
      </bottom>
      <diagonal/>
    </border>
    <border>
      <left/>
      <right/>
      <top style="medium">
        <color rgb="FFD30806"/>
      </top>
      <bottom style="medium">
        <color rgb="FFD30806"/>
      </bottom>
      <diagonal/>
    </border>
    <border>
      <left/>
      <right style="thin">
        <color indexed="64"/>
      </right>
      <top style="medium">
        <color rgb="FFD30806"/>
      </top>
      <bottom style="medium">
        <color rgb="FFD30806"/>
      </bottom>
      <diagonal/>
    </border>
    <border>
      <left style="thin">
        <color auto="1"/>
      </left>
      <right style="medium">
        <color rgb="FFD30806"/>
      </right>
      <top style="medium">
        <color rgb="FFD30806"/>
      </top>
      <bottom style="thin">
        <color auto="1"/>
      </bottom>
      <diagonal/>
    </border>
    <border>
      <left/>
      <right style="medium">
        <color rgb="FFD30806"/>
      </right>
      <top style="thin">
        <color indexed="64"/>
      </top>
      <bottom style="thin">
        <color auto="1"/>
      </bottom>
      <diagonal/>
    </border>
    <border>
      <left style="medium">
        <color rgb="FFD30806"/>
      </left>
      <right/>
      <top style="thin">
        <color auto="1"/>
      </top>
      <bottom style="medium">
        <color rgb="FFD30806"/>
      </bottom>
      <diagonal/>
    </border>
    <border>
      <left/>
      <right style="medium">
        <color rgb="FFD30806"/>
      </right>
      <top style="thin">
        <color auto="1"/>
      </top>
      <bottom style="medium">
        <color rgb="FFD30806"/>
      </bottom>
      <diagonal/>
    </border>
    <border>
      <left/>
      <right style="thin">
        <color indexed="64"/>
      </right>
      <top style="medium">
        <color rgb="FFD3080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D30806"/>
      </right>
      <top style="medium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medium">
        <color rgb="FFD30806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D30806"/>
      </right>
      <top style="thin">
        <color indexed="64"/>
      </top>
      <bottom style="double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auto="1"/>
      </top>
      <bottom style="double">
        <color rgb="FFD3080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D30806"/>
      </right>
      <top style="medium">
        <color indexed="64"/>
      </top>
      <bottom style="double">
        <color indexed="64"/>
      </bottom>
      <diagonal/>
    </border>
    <border>
      <left style="medium">
        <color rgb="FFD30806"/>
      </left>
      <right style="medium">
        <color rgb="FFD30806"/>
      </right>
      <top style="medium">
        <color rgb="FFD30806"/>
      </top>
      <bottom style="double">
        <color rgb="FFD30806"/>
      </bottom>
      <diagonal/>
    </border>
    <border>
      <left style="medium">
        <color rgb="FFD30806"/>
      </left>
      <right/>
      <top style="medium">
        <color rgb="FFD30806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176" fontId="12" fillId="0" borderId="35" xfId="0" applyNumberFormat="1" applyFont="1" applyBorder="1" applyAlignment="1" applyProtection="1">
      <alignment horizontal="center" vertical="center"/>
      <protection locked="0"/>
    </xf>
    <xf numFmtId="176" fontId="12" fillId="0" borderId="37" xfId="0" applyNumberFormat="1" applyFont="1" applyBorder="1" applyAlignment="1" applyProtection="1">
      <alignment horizontal="center" vertical="center"/>
      <protection locked="0"/>
    </xf>
    <xf numFmtId="176" fontId="12" fillId="0" borderId="41" xfId="0" applyNumberFormat="1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76" fontId="12" fillId="0" borderId="58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8" fillId="4" borderId="31" xfId="0" applyFont="1" applyFill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176" fontId="16" fillId="5" borderId="44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8" fillId="0" borderId="53" xfId="0" applyFont="1" applyBorder="1" applyProtection="1">
      <alignment vertical="center"/>
    </xf>
    <xf numFmtId="0" fontId="19" fillId="0" borderId="43" xfId="0" applyFont="1" applyBorder="1" applyAlignment="1" applyProtection="1">
      <alignment horizontal="right"/>
    </xf>
    <xf numFmtId="177" fontId="1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/>
    <xf numFmtId="0" fontId="7" fillId="0" borderId="0" xfId="0" applyFont="1" applyAlignment="1" applyProtection="1"/>
    <xf numFmtId="0" fontId="11" fillId="0" borderId="0" xfId="0" applyFont="1" applyAlignment="1" applyProtection="1"/>
    <xf numFmtId="0" fontId="13" fillId="0" borderId="0" xfId="0" applyFont="1" applyAlignment="1" applyProtection="1"/>
    <xf numFmtId="0" fontId="8" fillId="0" borderId="5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top"/>
      <protection locked="0"/>
    </xf>
    <xf numFmtId="0" fontId="12" fillId="0" borderId="17" xfId="0" applyFont="1" applyBorder="1" applyAlignment="1" applyProtection="1">
      <alignment horizontal="left" vertical="top"/>
      <protection locked="0"/>
    </xf>
    <xf numFmtId="0" fontId="8" fillId="3" borderId="20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45" xfId="0" applyFont="1" applyBorder="1" applyAlignment="1" applyProtection="1">
      <alignment horizontal="left" vertical="center"/>
    </xf>
    <xf numFmtId="0" fontId="8" fillId="0" borderId="46" xfId="0" applyFont="1" applyBorder="1" applyAlignment="1" applyProtection="1">
      <alignment horizontal="left" vertical="center"/>
    </xf>
    <xf numFmtId="0" fontId="8" fillId="0" borderId="47" xfId="0" applyFont="1" applyBorder="1" applyAlignment="1" applyProtection="1">
      <alignment horizontal="left" vertical="center"/>
    </xf>
    <xf numFmtId="0" fontId="12" fillId="0" borderId="48" xfId="0" applyFont="1" applyBorder="1" applyAlignment="1" applyProtection="1">
      <alignment horizontal="left" vertical="top" wrapText="1"/>
      <protection locked="0"/>
    </xf>
    <xf numFmtId="0" fontId="12" fillId="0" borderId="51" xfId="0" applyFont="1" applyBorder="1" applyAlignment="1" applyProtection="1">
      <alignment horizontal="left" vertical="top" wrapText="1"/>
      <protection locked="0"/>
    </xf>
    <xf numFmtId="0" fontId="8" fillId="0" borderId="49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5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top"/>
      <protection locked="0"/>
    </xf>
    <xf numFmtId="0" fontId="8" fillId="0" borderId="52" xfId="0" applyFont="1" applyBorder="1" applyAlignment="1" applyProtection="1">
      <alignment horizontal="left" vertical="top"/>
      <protection locked="0"/>
    </xf>
    <xf numFmtId="0" fontId="8" fillId="0" borderId="0" xfId="0" applyFont="1" applyProtection="1">
      <alignment vertical="center"/>
    </xf>
    <xf numFmtId="0" fontId="8" fillId="0" borderId="50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50" xfId="0" applyFont="1" applyBorder="1" applyProtection="1">
      <alignment vertical="center"/>
      <protection locked="0"/>
    </xf>
    <xf numFmtId="177" fontId="12" fillId="0" borderId="53" xfId="0" applyNumberFormat="1" applyFont="1" applyBorder="1" applyAlignment="1" applyProtection="1">
      <alignment horizontal="left" vertical="center"/>
      <protection locked="0"/>
    </xf>
    <xf numFmtId="177" fontId="12" fillId="0" borderId="54" xfId="0" applyNumberFormat="1" applyFont="1" applyBorder="1" applyAlignment="1" applyProtection="1">
      <alignment horizontal="left" vertical="center"/>
      <protection locked="0"/>
    </xf>
    <xf numFmtId="0" fontId="15" fillId="5" borderId="42" xfId="0" applyFont="1" applyFill="1" applyBorder="1" applyAlignment="1" applyProtection="1">
      <alignment horizontal="right" vertical="center"/>
    </xf>
    <xf numFmtId="0" fontId="15" fillId="5" borderId="43" xfId="0" applyFont="1" applyFill="1" applyBorder="1" applyAlignment="1" applyProtection="1">
      <alignment horizontal="right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left" vertical="center"/>
    </xf>
    <xf numFmtId="0" fontId="8" fillId="0" borderId="56" xfId="0" applyFont="1" applyBorder="1" applyAlignment="1" applyProtection="1">
      <alignment horizontal="left" vertical="center"/>
    </xf>
    <xf numFmtId="177" fontId="16" fillId="0" borderId="61" xfId="0" applyNumberFormat="1" applyFont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48" xfId="0" applyFont="1" applyBorder="1" applyAlignment="1" applyProtection="1">
      <alignment horizontal="right" vertical="center"/>
    </xf>
    <xf numFmtId="0" fontId="8" fillId="0" borderId="53" xfId="0" applyFont="1" applyBorder="1" applyAlignment="1" applyProtection="1">
      <alignment horizontal="center" vertical="center" wrapText="1"/>
    </xf>
    <xf numFmtId="0" fontId="17" fillId="6" borderId="62" xfId="0" applyFont="1" applyFill="1" applyBorder="1" applyAlignment="1" applyProtection="1">
      <alignment horizontal="right" vertical="center" wrapText="1"/>
    </xf>
    <xf numFmtId="0" fontId="17" fillId="6" borderId="63" xfId="0" applyFont="1" applyFill="1" applyBorder="1" applyAlignment="1" applyProtection="1">
      <alignment horizontal="right" vertical="center" wrapText="1"/>
    </xf>
    <xf numFmtId="0" fontId="17" fillId="6" borderId="64" xfId="0" applyFont="1" applyFill="1" applyBorder="1" applyAlignment="1" applyProtection="1">
      <alignment horizontal="right" vertical="center" wrapText="1"/>
    </xf>
    <xf numFmtId="177" fontId="18" fillId="6" borderId="65" xfId="0" applyNumberFormat="1" applyFont="1" applyFill="1" applyBorder="1" applyAlignment="1" applyProtection="1">
      <alignment horizontal="center" vertical="center" wrapText="1"/>
    </xf>
    <xf numFmtId="0" fontId="15" fillId="5" borderId="66" xfId="0" applyFont="1" applyFill="1" applyBorder="1" applyAlignment="1" applyProtection="1">
      <alignment horizontal="right" vertical="center"/>
    </xf>
    <xf numFmtId="0" fontId="15" fillId="5" borderId="67" xfId="0" applyFont="1" applyFill="1" applyBorder="1" applyAlignment="1" applyProtection="1">
      <alignment horizontal="right" vertical="center"/>
    </xf>
    <xf numFmtId="0" fontId="15" fillId="5" borderId="68" xfId="0" applyFont="1" applyFill="1" applyBorder="1" applyAlignment="1" applyProtection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D3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38100</xdr:rowOff>
    </xdr:from>
    <xdr:to>
      <xdr:col>4</xdr:col>
      <xdr:colOff>685800</xdr:colOff>
      <xdr:row>0</xdr:row>
      <xdr:rowOff>778259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9800E72C-20B4-4821-832C-9D4728334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38100"/>
          <a:ext cx="4667250" cy="74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DCDC-048E-4C86-A6D0-3199AC60C97B}">
  <sheetPr>
    <pageSetUpPr fitToPage="1"/>
  </sheetPr>
  <dimension ref="A1:F42"/>
  <sheetViews>
    <sheetView tabSelected="1" zoomScale="50" zoomScaleNormal="50" workbookViewId="0">
      <selection activeCell="B7" sqref="B7"/>
    </sheetView>
  </sheetViews>
  <sheetFormatPr defaultColWidth="9" defaultRowHeight="16.5" x14ac:dyDescent="0.3"/>
  <cols>
    <col min="1" max="1" width="30.375" style="38" customWidth="1"/>
    <col min="2" max="2" width="41.125" style="38" customWidth="1"/>
    <col min="3" max="3" width="30.5" style="34" customWidth="1"/>
    <col min="4" max="4" width="41.125" style="34" customWidth="1"/>
    <col min="5" max="5" width="37.375" style="34" customWidth="1"/>
    <col min="6" max="6" width="62.5" style="34" customWidth="1"/>
    <col min="7" max="7" width="9" style="34"/>
    <col min="8" max="8" width="21.125" style="34" customWidth="1"/>
    <col min="9" max="9" width="11" style="34" customWidth="1"/>
    <col min="10" max="10" width="43.625" style="34" customWidth="1"/>
    <col min="11" max="248" width="11" style="34" customWidth="1"/>
    <col min="249" max="16384" width="9" style="34"/>
  </cols>
  <sheetData>
    <row r="1" spans="1:6" s="33" customFormat="1" ht="62.25" x14ac:dyDescent="0.45">
      <c r="A1" s="48"/>
      <c r="B1" s="48"/>
      <c r="C1" s="48"/>
      <c r="D1" s="48"/>
      <c r="E1" s="48"/>
      <c r="F1" s="48"/>
    </row>
    <row r="2" spans="1:6" s="33" customFormat="1" ht="31.5" x14ac:dyDescent="0.45">
      <c r="A2" s="49" t="s">
        <v>0</v>
      </c>
      <c r="B2" s="49"/>
      <c r="C2" s="49"/>
      <c r="D2" s="49"/>
      <c r="E2" s="49"/>
      <c r="F2" s="49"/>
    </row>
    <row r="3" spans="1:6" ht="47.25" x14ac:dyDescent="0.3">
      <c r="A3" s="50" t="s">
        <v>1</v>
      </c>
      <c r="B3" s="50"/>
      <c r="C3" s="50"/>
      <c r="D3" s="50"/>
      <c r="E3" s="50"/>
      <c r="F3" s="50"/>
    </row>
    <row r="4" spans="1:6" ht="36" x14ac:dyDescent="0.3">
      <c r="A4" s="51" t="s">
        <v>2</v>
      </c>
      <c r="B4" s="52"/>
      <c r="C4" s="52"/>
      <c r="D4" s="52"/>
      <c r="E4" s="52"/>
      <c r="F4" s="53"/>
    </row>
    <row r="5" spans="1:6" ht="262.5" customHeight="1" x14ac:dyDescent="0.3">
      <c r="A5" s="54" t="s">
        <v>53</v>
      </c>
      <c r="B5" s="55"/>
      <c r="C5" s="55"/>
      <c r="D5" s="55"/>
      <c r="E5" s="55"/>
      <c r="F5" s="56"/>
    </row>
    <row r="6" spans="1:6" s="35" customFormat="1" ht="39.75" thickBot="1" x14ac:dyDescent="0.65">
      <c r="A6" s="57" t="s">
        <v>3</v>
      </c>
      <c r="B6" s="58"/>
      <c r="C6" s="58"/>
      <c r="D6" s="58"/>
      <c r="E6" s="58"/>
      <c r="F6" s="12" t="s">
        <v>4</v>
      </c>
    </row>
    <row r="7" spans="1:6" ht="42.75" x14ac:dyDescent="0.3">
      <c r="A7" s="13" t="s">
        <v>5</v>
      </c>
      <c r="B7" s="1"/>
      <c r="C7" s="16" t="s">
        <v>6</v>
      </c>
      <c r="D7" s="67"/>
      <c r="E7" s="68"/>
      <c r="F7" s="69"/>
    </row>
    <row r="8" spans="1:6" ht="42.75" x14ac:dyDescent="0.3">
      <c r="A8" s="14" t="s">
        <v>7</v>
      </c>
      <c r="B8" s="2"/>
      <c r="C8" s="17" t="s">
        <v>8</v>
      </c>
      <c r="D8" s="59" t="s">
        <v>9</v>
      </c>
      <c r="E8" s="59"/>
      <c r="F8" s="60"/>
    </row>
    <row r="9" spans="1:6" ht="42.75" x14ac:dyDescent="0.3">
      <c r="A9" s="14" t="s">
        <v>10</v>
      </c>
      <c r="B9" s="11"/>
      <c r="C9" s="17" t="s">
        <v>11</v>
      </c>
      <c r="D9" s="61"/>
      <c r="E9" s="61"/>
      <c r="F9" s="62"/>
    </row>
    <row r="10" spans="1:6" ht="43.5" thickBot="1" x14ac:dyDescent="0.35">
      <c r="A10" s="15" t="s">
        <v>12</v>
      </c>
      <c r="B10" s="63"/>
      <c r="C10" s="63"/>
      <c r="D10" s="63"/>
      <c r="E10" s="63"/>
      <c r="F10" s="64"/>
    </row>
    <row r="11" spans="1:6" ht="36.75" thickBot="1" x14ac:dyDescent="0.35">
      <c r="A11" s="65" t="s">
        <v>13</v>
      </c>
      <c r="B11" s="66"/>
      <c r="C11" s="66"/>
      <c r="D11" s="66"/>
      <c r="E11" s="66"/>
      <c r="F11" s="18" t="s">
        <v>4</v>
      </c>
    </row>
    <row r="12" spans="1:6" s="35" customFormat="1" ht="39" x14ac:dyDescent="0.6">
      <c r="A12" s="45" t="s">
        <v>14</v>
      </c>
      <c r="B12" s="46"/>
      <c r="C12" s="46"/>
      <c r="D12" s="46"/>
      <c r="E12" s="46"/>
      <c r="F12" s="47"/>
    </row>
    <row r="13" spans="1:6" ht="42.75" x14ac:dyDescent="0.3">
      <c r="A13" s="14" t="s">
        <v>15</v>
      </c>
      <c r="B13" s="39"/>
      <c r="C13" s="40"/>
      <c r="D13" s="40"/>
      <c r="E13" s="40"/>
      <c r="F13" s="41"/>
    </row>
    <row r="14" spans="1:6" ht="42.75" x14ac:dyDescent="0.3">
      <c r="A14" s="14" t="s">
        <v>10</v>
      </c>
      <c r="B14" s="11"/>
      <c r="C14" s="19" t="s">
        <v>16</v>
      </c>
      <c r="D14" s="61"/>
      <c r="E14" s="61"/>
      <c r="F14" s="62"/>
    </row>
    <row r="15" spans="1:6" ht="43.5" thickBot="1" x14ac:dyDescent="0.35">
      <c r="A15" s="15" t="s">
        <v>17</v>
      </c>
      <c r="B15" s="72"/>
      <c r="C15" s="72"/>
      <c r="D15" s="72"/>
      <c r="E15" s="72"/>
      <c r="F15" s="73"/>
    </row>
    <row r="16" spans="1:6" ht="36.75" thickBot="1" x14ac:dyDescent="0.35">
      <c r="A16" s="65" t="s">
        <v>18</v>
      </c>
      <c r="B16" s="66"/>
      <c r="C16" s="66"/>
      <c r="D16" s="66"/>
      <c r="E16" s="66"/>
      <c r="F16" s="74"/>
    </row>
    <row r="17" spans="1:6" s="35" customFormat="1" ht="39" x14ac:dyDescent="0.6">
      <c r="A17" s="42" t="s">
        <v>19</v>
      </c>
      <c r="B17" s="43"/>
      <c r="C17" s="43"/>
      <c r="D17" s="43"/>
      <c r="E17" s="43"/>
      <c r="F17" s="44"/>
    </row>
    <row r="18" spans="1:6" s="36" customFormat="1" ht="43.5" thickBot="1" x14ac:dyDescent="0.7">
      <c r="A18" s="3" t="s">
        <v>20</v>
      </c>
      <c r="B18" s="20" t="s">
        <v>21</v>
      </c>
      <c r="C18" s="75"/>
      <c r="D18" s="75"/>
      <c r="E18" s="20" t="s">
        <v>22</v>
      </c>
      <c r="F18" s="4"/>
    </row>
    <row r="19" spans="1:6" s="36" customFormat="1" ht="36" x14ac:dyDescent="0.4">
      <c r="A19" s="76" t="s">
        <v>23</v>
      </c>
      <c r="B19" s="77"/>
      <c r="C19" s="77"/>
      <c r="D19" s="77"/>
      <c r="E19" s="77"/>
      <c r="F19" s="78"/>
    </row>
    <row r="20" spans="1:6" s="35" customFormat="1" ht="39.75" thickBot="1" x14ac:dyDescent="0.65">
      <c r="A20" s="79" t="s">
        <v>24</v>
      </c>
      <c r="B20" s="80"/>
      <c r="C20" s="80"/>
      <c r="D20" s="80"/>
      <c r="E20" s="80"/>
      <c r="F20" s="81"/>
    </row>
    <row r="21" spans="1:6" s="36" customFormat="1" ht="36.75" thickBot="1" x14ac:dyDescent="0.45">
      <c r="A21" s="82" t="s">
        <v>25</v>
      </c>
      <c r="B21" s="83"/>
      <c r="C21" s="83"/>
      <c r="D21" s="83"/>
      <c r="E21" s="21" t="s">
        <v>26</v>
      </c>
      <c r="F21" s="22" t="s">
        <v>27</v>
      </c>
    </row>
    <row r="22" spans="1:6" s="36" customFormat="1" ht="42.75" x14ac:dyDescent="0.4">
      <c r="A22" s="84" t="s">
        <v>28</v>
      </c>
      <c r="B22" s="85"/>
      <c r="C22" s="85"/>
      <c r="D22" s="85"/>
      <c r="E22" s="23" t="s">
        <v>29</v>
      </c>
      <c r="F22" s="5"/>
    </row>
    <row r="23" spans="1:6" s="36" customFormat="1" ht="42.75" x14ac:dyDescent="0.4">
      <c r="A23" s="86" t="s">
        <v>30</v>
      </c>
      <c r="B23" s="87"/>
      <c r="C23" s="87"/>
      <c r="D23" s="87"/>
      <c r="E23" s="24" t="s">
        <v>29</v>
      </c>
      <c r="F23" s="6"/>
    </row>
    <row r="24" spans="1:6" s="36" customFormat="1" ht="43.5" thickBot="1" x14ac:dyDescent="0.45">
      <c r="A24" s="70" t="s">
        <v>31</v>
      </c>
      <c r="B24" s="71"/>
      <c r="C24" s="71"/>
      <c r="D24" s="71"/>
      <c r="E24" s="25" t="s">
        <v>29</v>
      </c>
      <c r="F24" s="7"/>
    </row>
    <row r="25" spans="1:6" s="36" customFormat="1" ht="50.25" thickTop="1" x14ac:dyDescent="0.4">
      <c r="A25" s="106" t="s">
        <v>32</v>
      </c>
      <c r="B25" s="107"/>
      <c r="C25" s="107"/>
      <c r="D25" s="107"/>
      <c r="E25" s="107"/>
      <c r="F25" s="26">
        <f>SUM(F22:F24)</f>
        <v>0</v>
      </c>
    </row>
    <row r="26" spans="1:6" s="36" customFormat="1" ht="50.25" thickBot="1" x14ac:dyDescent="0.45">
      <c r="A26" s="112" t="s">
        <v>33</v>
      </c>
      <c r="B26" s="113"/>
      <c r="C26" s="113"/>
      <c r="D26" s="113"/>
      <c r="E26" s="113"/>
      <c r="F26" s="111">
        <f>IF(F25&gt;119,630,IF(F25&gt;79,640,IF(F25&gt;39,650,IF(F25&gt;38,750,750))))</f>
        <v>750</v>
      </c>
    </row>
    <row r="27" spans="1:6" s="36" customFormat="1" ht="36.75" thickBot="1" x14ac:dyDescent="0.45">
      <c r="A27" s="82" t="s">
        <v>25</v>
      </c>
      <c r="B27" s="83"/>
      <c r="C27" s="83"/>
      <c r="D27" s="83"/>
      <c r="E27" s="21" t="s">
        <v>26</v>
      </c>
      <c r="F27" s="22" t="s">
        <v>27</v>
      </c>
    </row>
    <row r="28" spans="1:6" s="36" customFormat="1" ht="43.5" thickBot="1" x14ac:dyDescent="0.45">
      <c r="A28" s="109" t="s">
        <v>52</v>
      </c>
      <c r="B28" s="110"/>
      <c r="C28" s="110"/>
      <c r="D28" s="110"/>
      <c r="E28" s="37" t="s">
        <v>29</v>
      </c>
      <c r="F28" s="10"/>
    </row>
    <row r="29" spans="1:6" s="36" customFormat="1" ht="50.25" thickTop="1" x14ac:dyDescent="0.4">
      <c r="A29" s="119" t="s">
        <v>32</v>
      </c>
      <c r="B29" s="120"/>
      <c r="C29" s="120"/>
      <c r="D29" s="120"/>
      <c r="E29" s="121"/>
      <c r="F29" s="26">
        <f>F28</f>
        <v>0</v>
      </c>
    </row>
    <row r="30" spans="1:6" s="36" customFormat="1" ht="50.25" thickBot="1" x14ac:dyDescent="0.45">
      <c r="A30" s="112" t="s">
        <v>33</v>
      </c>
      <c r="B30" s="113"/>
      <c r="C30" s="113"/>
      <c r="D30" s="113"/>
      <c r="E30" s="113"/>
      <c r="F30" s="111">
        <f>IF(F29&gt;119,480,IF(F29&gt;59,490,IF(F29&gt;29,500,IF(F29&gt;28,575,575))))</f>
        <v>575</v>
      </c>
    </row>
    <row r="31" spans="1:6" s="36" customFormat="1" ht="51" thickTop="1" thickBot="1" x14ac:dyDescent="0.45">
      <c r="A31" s="115" t="s">
        <v>34</v>
      </c>
      <c r="B31" s="116"/>
      <c r="C31" s="116"/>
      <c r="D31" s="116"/>
      <c r="E31" s="117"/>
      <c r="F31" s="118">
        <f>F25*F26+F29*F30</f>
        <v>0</v>
      </c>
    </row>
    <row r="32" spans="1:6" s="36" customFormat="1" ht="36.75" thickTop="1" x14ac:dyDescent="0.4">
      <c r="A32" s="114"/>
      <c r="B32" s="114"/>
      <c r="C32" s="114"/>
      <c r="D32" s="114"/>
      <c r="E32" s="114"/>
      <c r="F32" s="114"/>
    </row>
    <row r="33" spans="1:6" s="36" customFormat="1" ht="36" x14ac:dyDescent="0.4">
      <c r="A33" s="108" t="s">
        <v>35</v>
      </c>
      <c r="B33" s="108"/>
      <c r="C33" s="108"/>
      <c r="D33" s="108"/>
      <c r="E33" s="108"/>
      <c r="F33" s="27" t="s">
        <v>36</v>
      </c>
    </row>
    <row r="34" spans="1:6" s="36" customFormat="1" ht="36" x14ac:dyDescent="0.4">
      <c r="A34" s="88" t="s">
        <v>37</v>
      </c>
      <c r="B34" s="89"/>
      <c r="C34" s="89"/>
      <c r="D34" s="89"/>
      <c r="E34" s="90"/>
      <c r="F34" s="91"/>
    </row>
    <row r="35" spans="1:6" s="36" customFormat="1" ht="36" x14ac:dyDescent="0.4">
      <c r="A35" s="93" t="s">
        <v>38</v>
      </c>
      <c r="B35" s="94" t="s">
        <v>39</v>
      </c>
      <c r="C35" s="94"/>
      <c r="D35" s="94"/>
      <c r="E35" s="95"/>
      <c r="F35" s="92"/>
    </row>
    <row r="36" spans="1:6" s="36" customFormat="1" ht="36" x14ac:dyDescent="0.4">
      <c r="A36" s="93"/>
      <c r="B36" s="94" t="s">
        <v>40</v>
      </c>
      <c r="C36" s="94"/>
      <c r="D36" s="94"/>
      <c r="E36" s="95"/>
      <c r="F36" s="92"/>
    </row>
    <row r="37" spans="1:6" s="36" customFormat="1" ht="42.75" x14ac:dyDescent="0.4">
      <c r="A37" s="93"/>
      <c r="B37" s="28" t="s">
        <v>41</v>
      </c>
      <c r="C37" s="9"/>
      <c r="D37" s="28" t="s">
        <v>42</v>
      </c>
      <c r="E37" s="8"/>
      <c r="F37" s="92"/>
    </row>
    <row r="38" spans="1:6" s="36" customFormat="1" ht="42.75" x14ac:dyDescent="0.4">
      <c r="A38" s="93"/>
      <c r="B38" s="28" t="s">
        <v>43</v>
      </c>
      <c r="C38" s="32"/>
      <c r="D38" s="96" t="s">
        <v>44</v>
      </c>
      <c r="E38" s="97"/>
      <c r="F38" s="92"/>
    </row>
    <row r="39" spans="1:6" ht="36" x14ac:dyDescent="0.3">
      <c r="A39" s="98" t="s">
        <v>45</v>
      </c>
      <c r="B39" s="100" t="s">
        <v>46</v>
      </c>
      <c r="C39" s="100"/>
      <c r="D39" s="100"/>
      <c r="E39" s="101"/>
      <c r="F39" s="92"/>
    </row>
    <row r="40" spans="1:6" ht="36" x14ac:dyDescent="0.3">
      <c r="A40" s="98"/>
      <c r="B40" s="100" t="s">
        <v>47</v>
      </c>
      <c r="C40" s="100"/>
      <c r="D40" s="100"/>
      <c r="E40" s="101"/>
      <c r="F40" s="92"/>
    </row>
    <row r="41" spans="1:6" ht="42.75" x14ac:dyDescent="0.3">
      <c r="A41" s="98"/>
      <c r="B41" s="29" t="s">
        <v>48</v>
      </c>
      <c r="C41" s="9"/>
      <c r="D41" s="102" t="s">
        <v>49</v>
      </c>
      <c r="E41" s="103"/>
      <c r="F41" s="92"/>
    </row>
    <row r="42" spans="1:6" ht="42.75" x14ac:dyDescent="0.3">
      <c r="A42" s="99"/>
      <c r="B42" s="30" t="s">
        <v>50</v>
      </c>
      <c r="C42" s="104"/>
      <c r="D42" s="104"/>
      <c r="E42" s="105"/>
      <c r="F42" s="31" t="s">
        <v>51</v>
      </c>
    </row>
  </sheetData>
  <sheetProtection algorithmName="SHA-512" hashValue="Z5QsLzQglCW2F3TrzNv6PMxV/eNKMEKhuL0kLBb+iGK3u8thc1c69LC1hdEHpGsiXpYbSp5JIJ6RnfgYlVQ0Ew==" saltValue="WMCgldlPJu+dw1zGhgdQCw==" spinCount="100000" sheet="1" objects="1" scenarios="1" selectLockedCells="1"/>
  <mergeCells count="44">
    <mergeCell ref="A29:E29"/>
    <mergeCell ref="A27:D27"/>
    <mergeCell ref="A25:E25"/>
    <mergeCell ref="A26:E26"/>
    <mergeCell ref="A31:E31"/>
    <mergeCell ref="A32:F32"/>
    <mergeCell ref="A33:E33"/>
    <mergeCell ref="A28:D28"/>
    <mergeCell ref="A30:E30"/>
    <mergeCell ref="A34:E34"/>
    <mergeCell ref="F34:F41"/>
    <mergeCell ref="A35:A38"/>
    <mergeCell ref="B35:E35"/>
    <mergeCell ref="B36:E36"/>
    <mergeCell ref="D38:E38"/>
    <mergeCell ref="A39:A42"/>
    <mergeCell ref="B39:E39"/>
    <mergeCell ref="B40:E40"/>
    <mergeCell ref="D41:E41"/>
    <mergeCell ref="C42:E42"/>
    <mergeCell ref="A24:D24"/>
    <mergeCell ref="D14:F14"/>
    <mergeCell ref="B15:F15"/>
    <mergeCell ref="A16:F16"/>
    <mergeCell ref="C18:D18"/>
    <mergeCell ref="A19:F19"/>
    <mergeCell ref="A20:F20"/>
    <mergeCell ref="A21:D21"/>
    <mergeCell ref="A22:D22"/>
    <mergeCell ref="A23:D23"/>
    <mergeCell ref="B13:F13"/>
    <mergeCell ref="A17:F17"/>
    <mergeCell ref="A12:F12"/>
    <mergeCell ref="A1:F1"/>
    <mergeCell ref="A2:F2"/>
    <mergeCell ref="A3:F3"/>
    <mergeCell ref="A4:F4"/>
    <mergeCell ref="A5:F5"/>
    <mergeCell ref="A6:E6"/>
    <mergeCell ref="D8:F8"/>
    <mergeCell ref="D9:F9"/>
    <mergeCell ref="B10:F10"/>
    <mergeCell ref="A11:E11"/>
    <mergeCell ref="D7:F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洗髮護髮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z0z0</dc:creator>
  <cp:lastModifiedBy>z0z0</cp:lastModifiedBy>
  <cp:lastPrinted>2021-04-23T09:35:02Z</cp:lastPrinted>
  <dcterms:created xsi:type="dcterms:W3CDTF">2021-04-23T09:10:42Z</dcterms:created>
  <dcterms:modified xsi:type="dcterms:W3CDTF">2021-04-26T03:02:43Z</dcterms:modified>
</cp:coreProperties>
</file>